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NCILIACIONES BANCARIAS\MES DE NOVIEMBRE\"/>
    </mc:Choice>
  </mc:AlternateContent>
  <bookViews>
    <workbookView xWindow="0" yWindow="0" windowWidth="20490" windowHeight="7050"/>
  </bookViews>
  <sheets>
    <sheet name="NOVIEMBRE" sheetId="34" r:id="rId1"/>
  </sheets>
  <definedNames>
    <definedName name="_xlnm.Print_Area" localSheetId="0">NOVIEMBRE!$B$1:$J$84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4" l="1"/>
  <c r="I33" i="34" l="1"/>
  <c r="I68" i="34"/>
  <c r="G26" i="34"/>
  <c r="I26" i="34" s="1"/>
  <c r="I22" i="34"/>
  <c r="I30" i="34" s="1"/>
  <c r="I72" i="34" l="1"/>
</calcChain>
</file>

<file path=xl/sharedStrings.xml><?xml version="1.0" encoding="utf-8"?>
<sst xmlns="http://schemas.openxmlformats.org/spreadsheetml/2006/main" count="73" uniqueCount="66">
  <si>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</si>
  <si>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</si>
  <si>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</si>
  <si>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</si>
  <si>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</si>
  <si>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</si>
  <si>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</si>
  <si>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</si>
  <si>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</si>
  <si>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</si>
  <si>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</si>
  <si>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</si>
  <si>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</si>
  <si>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</si>
  <si>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</si>
  <si>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</si>
  <si>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</si>
  <si>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</si>
  <si>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</si>
  <si>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</si>
  <si>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</si>
  <si>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</si>
  <si>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</si>
  <si>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</si>
  <si>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</si>
  <si>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</si>
  <si>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</si>
  <si>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</si>
  <si>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</si>
  <si>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</si>
  <si>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115-FONDO GENERAL DEPARTICIPACIONES FEDERALES Y ESTATALES DE LIBRE DISPOSICIÓN</t>
  </si>
  <si>
    <t xml:space="preserve">                          LIC. ALBERTO OROBIO ARRIAGA                                                                    L.S.C MARIBEL RICO ARRIAGA</t>
  </si>
  <si>
    <t>BANCO AZTECA</t>
  </si>
  <si>
    <t>0165928953</t>
  </si>
  <si>
    <t>1112- 011- 00003</t>
  </si>
  <si>
    <t>FONDO GENERAL 2024 CTA 00165928953</t>
  </si>
  <si>
    <t xml:space="preserve"> AGUSTIN MAGAÑA RAMIREZ </t>
  </si>
  <si>
    <t xml:space="preserve">AMELIA HERNANDEZ REYES </t>
  </si>
  <si>
    <t xml:space="preserve"> MA EUGENIA GODINEZ GARCIA </t>
  </si>
  <si>
    <t xml:space="preserve"> GUADALUPE IRIDIAN HERNANDEZ ALVAREZ </t>
  </si>
  <si>
    <t xml:space="preserve"> JUAN MANUEL QUINTANA VENTURA </t>
  </si>
  <si>
    <t xml:space="preserve"> JOSE JESUS ZARAGOZA HUERTA </t>
  </si>
  <si>
    <t xml:space="preserve"> IVONN IVETTE CASTILLO CAZAREZ </t>
  </si>
  <si>
    <t xml:space="preserve"> OLGA LIZETH RAMIREZ AGUILAR </t>
  </si>
  <si>
    <t xml:space="preserve"> JOSE HUGO GARCIA AGUIRRE </t>
  </si>
  <si>
    <t xml:space="preserve">CELESTE LEMUS FIGUEROA </t>
  </si>
  <si>
    <t xml:space="preserve"> FRANCISCO AMBRIZ ALBA </t>
  </si>
  <si>
    <t>AL 30 DE NOVIEMBRE 2024</t>
  </si>
  <si>
    <t>BEYRA PULIDO MARTINEZ</t>
  </si>
  <si>
    <t>OLGA LIZETH RAMIREZ AGUILAR</t>
  </si>
  <si>
    <t>LIDIA GAZPAR VILLEGAS</t>
  </si>
  <si>
    <t xml:space="preserve"> MA. CANDIDA ALCANTAR OROBIO</t>
  </si>
  <si>
    <t>FRANCISCO HERNANDEZ AGUILAR</t>
  </si>
  <si>
    <t>GUADALUPE OCHOA MORAN</t>
  </si>
  <si>
    <t xml:space="preserve"> MARCO ANOTONIO GARCIA GUTIERREZ </t>
  </si>
  <si>
    <t xml:space="preserve"> XOCHILT MIROSLAVA TORRES CERVANTES</t>
  </si>
  <si>
    <t xml:space="preserve"> ANDRES OROBIO CARRIÓN </t>
  </si>
  <si>
    <t xml:space="preserve"> JOSE HECTOR TAVERA SOSA </t>
  </si>
  <si>
    <t xml:space="preserve"> LUIS JAVIER PORTUGAL RIVERA </t>
  </si>
  <si>
    <t xml:space="preserve">JOSE LUIS CISNEROS HERNANDEZ </t>
  </si>
  <si>
    <t xml:space="preserve"> LOURDES ADELA RAMIREZ MORENO </t>
  </si>
  <si>
    <t xml:space="preserve"> JUAN BERTHA ACEVEDO MOTUTO </t>
  </si>
  <si>
    <t xml:space="preserve"> MARIA ISABEL SANCHEZ MUÑOZ </t>
  </si>
  <si>
    <t>2911/2024</t>
  </si>
  <si>
    <t>JUAN MANUEL QUINTANA VENTURA</t>
  </si>
  <si>
    <t>ESTEFANIA PALACIOS PEREA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</si>
</sst>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/>
    </xf>
    <xf numFmtId="164" fontId="0" fillId="0" borderId="0" xfId="0" applyNumberFormat="1"/>
    <xf numFmtId="44" fontId="0" fillId="0" borderId="0" xfId="7" applyFont="1"/>
    <xf numFmtId="44" fontId="0" fillId="0" borderId="0" xfId="0" applyNumberFormat="1"/>
    <xf numFmtId="14" fontId="17" fillId="0" borderId="0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14" fontId="17" fillId="0" borderId="0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44" fontId="5" fillId="0" borderId="0" xfId="1" applyNumberFormat="1" applyFont="1" applyFill="1" applyBorder="1"/>
  </cellXfs>
  <cellStyles count="8">
    <cellStyle name="Moneda" xfId="7" builtinId="4"/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75916</xdr:rowOff>
    </xdr:from>
    <xdr:to>
      <xdr:col>3</xdr:col>
      <xdr:colOff>640235</xdr:colOff>
      <xdr:row>7</xdr:row>
      <xdr:rowOff>25400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75941"/>
          <a:ext cx="1789585" cy="10924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7"/>
  <sheetViews>
    <sheetView tabSelected="1" workbookViewId="0">
      <selection activeCell="F37" sqref="F37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6" style="1" customWidth="1"/>
    <col min="8" max="8" width="12.28515625" style="1" customWidth="1"/>
    <col min="9" max="9" width="21" style="1" bestFit="1" customWidth="1"/>
    <col min="10" max="10" width="2.7109375" style="1" customWidth="1"/>
    <col min="11" max="11" width="11.42578125" style="1"/>
    <col min="12" max="12" width="15.5703125" style="1" bestFit="1" customWidth="1"/>
    <col min="13" max="16384" width="11.42578125" style="1"/>
  </cols>
  <sheetData>
    <row r="1" spans="1:11" ht="15.75" thickBot="1" x14ac:dyDescent="0.3"/>
    <row r="2" spans="1:11" ht="18" x14ac:dyDescent="0.25">
      <c r="A2" s="2"/>
      <c r="B2" s="4"/>
      <c r="C2" s="80" t="s">
        <v>25</v>
      </c>
      <c r="D2" s="80"/>
      <c r="E2" s="80"/>
      <c r="F2" s="80"/>
      <c r="G2" s="80"/>
      <c r="H2" s="80"/>
      <c r="I2" s="80"/>
      <c r="J2" s="5"/>
      <c r="K2" s="2"/>
    </row>
    <row r="3" spans="1:11" ht="18" x14ac:dyDescent="0.25">
      <c r="A3" s="2"/>
      <c r="B3" s="6"/>
      <c r="C3" s="81" t="s">
        <v>0</v>
      </c>
      <c r="D3" s="81"/>
      <c r="E3" s="81"/>
      <c r="F3" s="81"/>
      <c r="G3" s="81"/>
      <c r="H3" s="81"/>
      <c r="I3" s="81"/>
      <c r="J3" s="7"/>
      <c r="K3" s="2"/>
    </row>
    <row r="4" spans="1:11" x14ac:dyDescent="0.25">
      <c r="A4" s="2"/>
      <c r="B4" s="6"/>
      <c r="C4" s="69"/>
      <c r="D4" s="69"/>
      <c r="E4" s="69"/>
      <c r="F4" s="8"/>
      <c r="G4" s="8"/>
      <c r="H4" s="8"/>
      <c r="I4" s="8"/>
      <c r="J4" s="7"/>
      <c r="K4" s="2"/>
    </row>
    <row r="5" spans="1:11" x14ac:dyDescent="0.25">
      <c r="A5" s="2"/>
      <c r="B5" s="6"/>
      <c r="C5" s="69"/>
      <c r="D5" s="69"/>
      <c r="E5" s="69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62"/>
      <c r="D6" s="93" t="s">
        <v>1</v>
      </c>
      <c r="E6" s="93"/>
      <c r="F6" s="93"/>
      <c r="G6" s="93"/>
      <c r="H6" s="93"/>
      <c r="I6" s="93"/>
      <c r="J6" s="7"/>
      <c r="K6" s="2"/>
    </row>
    <row r="7" spans="1:11" ht="8.1" customHeight="1" x14ac:dyDescent="0.25">
      <c r="A7" s="2"/>
      <c r="B7" s="6"/>
      <c r="C7" s="69"/>
      <c r="D7" s="69"/>
      <c r="E7" s="69"/>
      <c r="F7" s="8"/>
      <c r="G7" s="8"/>
      <c r="H7" s="8"/>
      <c r="I7" s="8"/>
      <c r="J7" s="7"/>
      <c r="K7" s="2"/>
    </row>
    <row r="8" spans="1:11" x14ac:dyDescent="0.25">
      <c r="A8" s="2"/>
      <c r="B8" s="6"/>
      <c r="C8" s="82" t="s">
        <v>2</v>
      </c>
      <c r="D8" s="82"/>
      <c r="E8" s="82"/>
      <c r="F8" s="82"/>
      <c r="G8" s="82"/>
      <c r="H8" s="82"/>
      <c r="I8" s="82"/>
      <c r="J8" s="7"/>
      <c r="K8" s="2"/>
    </row>
    <row r="9" spans="1:11" ht="6" customHeight="1" x14ac:dyDescent="0.25">
      <c r="A9" s="2"/>
      <c r="B9" s="6"/>
      <c r="C9" s="69"/>
      <c r="D9" s="69"/>
      <c r="E9" s="69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83" t="s">
        <v>3</v>
      </c>
      <c r="D10" s="83"/>
      <c r="E10" s="83"/>
      <c r="F10" s="83"/>
      <c r="G10" s="83"/>
      <c r="H10" s="83"/>
      <c r="I10" s="83"/>
      <c r="J10" s="7"/>
      <c r="K10" s="2"/>
    </row>
    <row r="11" spans="1:11" x14ac:dyDescent="0.25">
      <c r="A11" s="2"/>
      <c r="B11" s="9"/>
      <c r="C11" s="84" t="s">
        <v>47</v>
      </c>
      <c r="D11" s="84"/>
      <c r="E11" s="84"/>
      <c r="F11" s="84"/>
      <c r="G11" s="84"/>
      <c r="H11" s="84"/>
      <c r="I11" s="84"/>
      <c r="J11" s="7"/>
      <c r="K11" s="2"/>
    </row>
    <row r="12" spans="1:11" x14ac:dyDescent="0.25">
      <c r="A12" s="2"/>
      <c r="B12" s="6"/>
      <c r="C12" s="69"/>
      <c r="D12" s="69"/>
      <c r="E12" s="69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8" t="s">
        <v>4</v>
      </c>
      <c r="D13" s="68"/>
      <c r="E13" s="69"/>
      <c r="F13" s="48" t="s">
        <v>32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8"/>
      <c r="D14" s="68"/>
      <c r="E14" s="69"/>
      <c r="F14" s="8"/>
      <c r="G14" s="85" t="s">
        <v>26</v>
      </c>
      <c r="H14" s="87" t="s">
        <v>30</v>
      </c>
      <c r="I14" s="88"/>
      <c r="J14" s="7"/>
      <c r="K14" s="2"/>
    </row>
    <row r="15" spans="1:11" ht="29.25" customHeight="1" x14ac:dyDescent="0.25">
      <c r="A15" s="2"/>
      <c r="B15" s="9"/>
      <c r="C15" s="92" t="s">
        <v>24</v>
      </c>
      <c r="D15" s="92"/>
      <c r="E15" s="92"/>
      <c r="F15" s="58" t="s">
        <v>33</v>
      </c>
      <c r="G15" s="86"/>
      <c r="H15" s="89"/>
      <c r="I15" s="89"/>
      <c r="J15" s="7"/>
      <c r="K15" s="2"/>
    </row>
    <row r="16" spans="1:11" x14ac:dyDescent="0.25">
      <c r="A16" s="2"/>
      <c r="B16" s="9"/>
      <c r="C16" s="68"/>
      <c r="D16" s="68"/>
      <c r="E16" s="69"/>
      <c r="F16" s="8"/>
      <c r="G16" s="8"/>
      <c r="H16" s="8"/>
      <c r="I16" s="8"/>
      <c r="J16" s="7"/>
      <c r="K16" s="2"/>
    </row>
    <row r="17" spans="1:11" ht="38.25" customHeight="1" x14ac:dyDescent="0.25">
      <c r="A17" s="2"/>
      <c r="B17" s="9"/>
      <c r="C17" s="11" t="s">
        <v>5</v>
      </c>
      <c r="D17" s="11"/>
      <c r="E17" s="69"/>
      <c r="F17" s="47" t="s">
        <v>34</v>
      </c>
      <c r="G17" s="42"/>
      <c r="H17" s="90" t="s">
        <v>35</v>
      </c>
      <c r="I17" s="90"/>
      <c r="J17" s="7"/>
      <c r="K17" s="2"/>
    </row>
    <row r="18" spans="1:11" x14ac:dyDescent="0.25">
      <c r="A18" s="2"/>
      <c r="B18" s="9"/>
      <c r="C18" s="11"/>
      <c r="D18" s="11"/>
      <c r="E18" s="69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91" t="s">
        <v>6</v>
      </c>
      <c r="D19" s="91"/>
      <c r="E19" s="91"/>
      <c r="F19" s="91"/>
      <c r="G19" s="91"/>
      <c r="H19" s="44"/>
      <c r="I19" s="56">
        <v>1328454.67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69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69"/>
      <c r="D21" s="69"/>
      <c r="E21" s="69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8" t="s">
        <v>8</v>
      </c>
      <c r="D22" s="68"/>
      <c r="E22" s="69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69"/>
      <c r="D23" s="69"/>
      <c r="E23" s="69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69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69"/>
      <c r="J25" s="7"/>
      <c r="K25" s="2"/>
    </row>
    <row r="26" spans="1:11" x14ac:dyDescent="0.25">
      <c r="A26" s="2"/>
      <c r="B26" s="6"/>
      <c r="C26" s="68" t="s">
        <v>11</v>
      </c>
      <c r="D26" s="68"/>
      <c r="E26" s="69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69"/>
      <c r="D27" s="69"/>
      <c r="E27" s="69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69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69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69"/>
      <c r="F30" s="8"/>
      <c r="G30" s="37"/>
      <c r="H30" s="13"/>
      <c r="I30" s="41">
        <f>I19+I22+I26</f>
        <v>1328454.67</v>
      </c>
      <c r="J30" s="7"/>
      <c r="K30" s="3"/>
    </row>
    <row r="31" spans="1:11" x14ac:dyDescent="0.25">
      <c r="A31" s="2"/>
      <c r="B31" s="6"/>
      <c r="C31" s="69"/>
      <c r="D31" s="69"/>
      <c r="E31" s="69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69"/>
      <c r="F32" s="8"/>
      <c r="G32" s="18"/>
      <c r="H32" s="13"/>
      <c r="I32" s="24"/>
      <c r="J32" s="7"/>
      <c r="K32" s="3"/>
    </row>
    <row r="33" spans="1:11" x14ac:dyDescent="0.25">
      <c r="A33" s="2"/>
      <c r="B33" s="6"/>
      <c r="C33" s="68" t="s">
        <v>15</v>
      </c>
      <c r="D33" s="68"/>
      <c r="E33" s="26"/>
      <c r="F33" s="27"/>
      <c r="G33" s="23">
        <f>SUM(G35:G67)</f>
        <v>87212.34</v>
      </c>
      <c r="H33" s="13"/>
      <c r="I33" s="28">
        <f>G33</f>
        <v>87212.34</v>
      </c>
      <c r="J33" s="7"/>
      <c r="K33" s="3"/>
    </row>
    <row r="34" spans="1:11" ht="41.25" customHeight="1" x14ac:dyDescent="0.25">
      <c r="A34" s="2"/>
      <c r="B34" s="6"/>
      <c r="C34" s="71" t="s">
        <v>16</v>
      </c>
      <c r="D34" s="71"/>
      <c r="E34" s="71" t="s">
        <v>27</v>
      </c>
      <c r="F34" s="71" t="s">
        <v>17</v>
      </c>
      <c r="G34" s="38"/>
      <c r="H34" s="13"/>
      <c r="I34" s="38"/>
      <c r="J34" s="7"/>
      <c r="K34" s="3"/>
    </row>
    <row r="35" spans="1:11" ht="30" customHeight="1" x14ac:dyDescent="0.25">
      <c r="A35" s="2"/>
      <c r="B35" s="6"/>
      <c r="C35" s="70">
        <v>45595</v>
      </c>
      <c r="D35" s="71"/>
      <c r="E35" s="71">
        <v>47</v>
      </c>
      <c r="F35" s="73" t="s">
        <v>40</v>
      </c>
      <c r="G35" s="38">
        <v>640</v>
      </c>
      <c r="H35" s="13"/>
      <c r="I35" s="38"/>
      <c r="J35" s="7"/>
      <c r="K35" s="3"/>
    </row>
    <row r="36" spans="1:11" ht="30" customHeight="1" x14ac:dyDescent="0.25">
      <c r="A36" s="2"/>
      <c r="B36" s="6"/>
      <c r="C36" s="70">
        <v>45595</v>
      </c>
      <c r="D36" s="71"/>
      <c r="E36" s="71">
        <v>70</v>
      </c>
      <c r="F36" s="73" t="s">
        <v>45</v>
      </c>
      <c r="G36" s="38">
        <v>10761.34</v>
      </c>
      <c r="H36" s="13"/>
      <c r="I36" s="38"/>
      <c r="J36" s="7"/>
      <c r="K36" s="3"/>
    </row>
    <row r="37" spans="1:11" ht="30" customHeight="1" x14ac:dyDescent="0.25">
      <c r="A37" s="2"/>
      <c r="B37" s="6"/>
      <c r="C37" s="70">
        <v>45611</v>
      </c>
      <c r="D37" s="71"/>
      <c r="E37" s="71">
        <v>89</v>
      </c>
      <c r="F37" s="73" t="s">
        <v>48</v>
      </c>
      <c r="G37" s="38">
        <v>531</v>
      </c>
      <c r="H37" s="13"/>
      <c r="I37" s="38"/>
      <c r="J37" s="7"/>
      <c r="K37" s="3"/>
    </row>
    <row r="38" spans="1:11" ht="30" customHeight="1" x14ac:dyDescent="0.25">
      <c r="A38" s="2"/>
      <c r="B38" s="6"/>
      <c r="C38" s="70">
        <v>45611</v>
      </c>
      <c r="D38" s="71"/>
      <c r="E38" s="71">
        <v>94</v>
      </c>
      <c r="F38" s="73" t="s">
        <v>49</v>
      </c>
      <c r="G38" s="38">
        <v>2000</v>
      </c>
      <c r="H38" s="13"/>
      <c r="I38" s="38"/>
      <c r="J38" s="7"/>
      <c r="K38" s="3"/>
    </row>
    <row r="39" spans="1:11" ht="30" customHeight="1" x14ac:dyDescent="0.25">
      <c r="A39" s="2"/>
      <c r="B39" s="6"/>
      <c r="C39" s="70">
        <v>45622</v>
      </c>
      <c r="D39" s="71"/>
      <c r="E39" s="71">
        <v>141</v>
      </c>
      <c r="F39" s="73" t="s">
        <v>50</v>
      </c>
      <c r="G39" s="38">
        <v>1500</v>
      </c>
      <c r="H39" s="13"/>
      <c r="I39" s="38"/>
      <c r="J39" s="7"/>
      <c r="K39" s="3"/>
    </row>
    <row r="40" spans="1:11" ht="30" customHeight="1" x14ac:dyDescent="0.25">
      <c r="A40" s="2"/>
      <c r="B40" s="6"/>
      <c r="C40" s="70">
        <v>45623</v>
      </c>
      <c r="D40" s="71"/>
      <c r="E40" s="71">
        <v>121</v>
      </c>
      <c r="F40" s="73" t="s">
        <v>51</v>
      </c>
      <c r="G40" s="38">
        <v>3300</v>
      </c>
      <c r="H40" s="13"/>
      <c r="I40" s="38"/>
      <c r="J40" s="7"/>
      <c r="K40" s="3"/>
    </row>
    <row r="41" spans="1:11" ht="30" customHeight="1" x14ac:dyDescent="0.25">
      <c r="A41" s="2"/>
      <c r="B41" s="6"/>
      <c r="C41" s="70">
        <v>45625</v>
      </c>
      <c r="D41" s="71"/>
      <c r="E41" s="71">
        <v>133</v>
      </c>
      <c r="F41" s="73" t="s">
        <v>52</v>
      </c>
      <c r="G41" s="38">
        <v>2000</v>
      </c>
      <c r="H41" s="13"/>
      <c r="I41" s="38"/>
      <c r="J41" s="7"/>
      <c r="K41" s="3"/>
    </row>
    <row r="42" spans="1:11" ht="30" customHeight="1" x14ac:dyDescent="0.25">
      <c r="A42" s="2"/>
      <c r="B42" s="6"/>
      <c r="C42" s="70">
        <v>45625</v>
      </c>
      <c r="D42" s="71"/>
      <c r="E42" s="71">
        <v>127</v>
      </c>
      <c r="F42" s="73" t="s">
        <v>53</v>
      </c>
      <c r="G42" s="38">
        <v>2000</v>
      </c>
      <c r="H42" s="13"/>
      <c r="I42" s="38"/>
      <c r="J42" s="7"/>
      <c r="K42" s="3"/>
    </row>
    <row r="43" spans="1:11" ht="30" customHeight="1" x14ac:dyDescent="0.25">
      <c r="A43" s="2"/>
      <c r="B43" s="6"/>
      <c r="C43" s="70">
        <v>45625</v>
      </c>
      <c r="D43" s="71"/>
      <c r="E43" s="71">
        <v>126</v>
      </c>
      <c r="F43" s="73" t="s">
        <v>54</v>
      </c>
      <c r="G43" s="38">
        <v>15000</v>
      </c>
      <c r="H43" s="13"/>
      <c r="I43" s="38"/>
      <c r="J43" s="7"/>
      <c r="K43" s="3"/>
    </row>
    <row r="44" spans="1:11" ht="30" customHeight="1" x14ac:dyDescent="0.25">
      <c r="A44" s="2"/>
      <c r="B44" s="6"/>
      <c r="C44" s="70">
        <v>45625</v>
      </c>
      <c r="D44" s="71"/>
      <c r="E44" s="71">
        <v>124</v>
      </c>
      <c r="F44" s="73" t="s">
        <v>55</v>
      </c>
      <c r="G44" s="38">
        <v>12000</v>
      </c>
      <c r="H44" s="13"/>
      <c r="I44" s="38"/>
      <c r="J44" s="7"/>
      <c r="K44" s="3"/>
    </row>
    <row r="45" spans="1:11" ht="30" customHeight="1" x14ac:dyDescent="0.25">
      <c r="A45" s="2"/>
      <c r="B45" s="6"/>
      <c r="C45" s="70">
        <v>45625</v>
      </c>
      <c r="D45" s="71"/>
      <c r="E45" s="71">
        <v>146</v>
      </c>
      <c r="F45" s="73" t="s">
        <v>56</v>
      </c>
      <c r="G45" s="38">
        <v>2000</v>
      </c>
      <c r="H45" s="13"/>
      <c r="I45" s="38"/>
      <c r="J45" s="7"/>
      <c r="K45" s="3"/>
    </row>
    <row r="46" spans="1:11" ht="30" customHeight="1" x14ac:dyDescent="0.25">
      <c r="A46" s="2"/>
      <c r="B46" s="6"/>
      <c r="C46" s="70">
        <v>45625</v>
      </c>
      <c r="D46" s="71"/>
      <c r="E46" s="71">
        <v>147</v>
      </c>
      <c r="F46" s="73" t="s">
        <v>57</v>
      </c>
      <c r="G46" s="38">
        <v>2000</v>
      </c>
      <c r="H46" s="13"/>
      <c r="I46" s="38"/>
      <c r="J46" s="7"/>
      <c r="K46" s="3"/>
    </row>
    <row r="47" spans="1:11" ht="30" customHeight="1" x14ac:dyDescent="0.25">
      <c r="A47" s="2"/>
      <c r="B47" s="6"/>
      <c r="C47" s="70">
        <v>45625</v>
      </c>
      <c r="D47" s="71"/>
      <c r="E47" s="71">
        <v>148</v>
      </c>
      <c r="F47" s="73" t="s">
        <v>58</v>
      </c>
      <c r="G47" s="38">
        <v>2200</v>
      </c>
      <c r="H47" s="13"/>
      <c r="I47" s="38"/>
      <c r="J47" s="7"/>
      <c r="K47" s="3"/>
    </row>
    <row r="48" spans="1:11" ht="30" customHeight="1" x14ac:dyDescent="0.25">
      <c r="A48" s="2"/>
      <c r="B48" s="6"/>
      <c r="C48" s="70">
        <v>45625</v>
      </c>
      <c r="D48" s="71"/>
      <c r="E48" s="71">
        <v>149</v>
      </c>
      <c r="F48" s="73" t="s">
        <v>59</v>
      </c>
      <c r="G48" s="38">
        <v>2200</v>
      </c>
      <c r="H48" s="13"/>
      <c r="I48" s="38"/>
      <c r="J48" s="7"/>
      <c r="K48" s="3"/>
    </row>
    <row r="49" spans="1:11" ht="30" customHeight="1" x14ac:dyDescent="0.25">
      <c r="A49" s="2"/>
      <c r="B49" s="6"/>
      <c r="C49" s="70">
        <v>45625</v>
      </c>
      <c r="D49" s="71"/>
      <c r="E49" s="71">
        <v>150</v>
      </c>
      <c r="F49" s="73" t="s">
        <v>46</v>
      </c>
      <c r="G49" s="38">
        <v>2500</v>
      </c>
      <c r="H49" s="13"/>
      <c r="I49" s="38"/>
      <c r="J49" s="7"/>
      <c r="K49" s="3"/>
    </row>
    <row r="50" spans="1:11" ht="30" customHeight="1" x14ac:dyDescent="0.25">
      <c r="A50" s="2"/>
      <c r="B50" s="6"/>
      <c r="C50" s="70">
        <v>45625</v>
      </c>
      <c r="D50" s="71"/>
      <c r="E50" s="71">
        <v>130</v>
      </c>
      <c r="F50" s="73" t="s">
        <v>38</v>
      </c>
      <c r="G50" s="38">
        <v>4000</v>
      </c>
      <c r="H50" s="13"/>
      <c r="I50" s="38"/>
      <c r="J50" s="7"/>
      <c r="K50" s="3"/>
    </row>
    <row r="51" spans="1:11" ht="30" customHeight="1" x14ac:dyDescent="0.25">
      <c r="A51" s="2"/>
      <c r="B51" s="6"/>
      <c r="C51" s="70">
        <v>45625</v>
      </c>
      <c r="D51" s="71"/>
      <c r="E51" s="71">
        <v>131</v>
      </c>
      <c r="F51" s="73" t="s">
        <v>39</v>
      </c>
      <c r="G51" s="38">
        <v>2600</v>
      </c>
      <c r="H51" s="13"/>
      <c r="I51" s="38"/>
      <c r="J51" s="7"/>
      <c r="K51" s="3"/>
    </row>
    <row r="52" spans="1:11" ht="30" customHeight="1" x14ac:dyDescent="0.25">
      <c r="A52" s="2"/>
      <c r="B52" s="6"/>
      <c r="C52" s="70">
        <v>45625</v>
      </c>
      <c r="D52" s="71"/>
      <c r="E52" s="71">
        <v>134</v>
      </c>
      <c r="F52" s="73" t="s">
        <v>41</v>
      </c>
      <c r="G52" s="38">
        <v>2000</v>
      </c>
      <c r="H52" s="13"/>
      <c r="I52" s="38"/>
      <c r="J52" s="7"/>
      <c r="K52" s="3"/>
    </row>
    <row r="53" spans="1:11" ht="30" customHeight="1" x14ac:dyDescent="0.25">
      <c r="A53" s="2"/>
      <c r="B53" s="6"/>
      <c r="C53" s="70">
        <v>45625</v>
      </c>
      <c r="D53" s="71"/>
      <c r="E53" s="71">
        <v>142</v>
      </c>
      <c r="F53" s="73" t="s">
        <v>60</v>
      </c>
      <c r="G53" s="38">
        <v>1500</v>
      </c>
      <c r="H53" s="13"/>
      <c r="I53" s="38"/>
      <c r="J53" s="7"/>
      <c r="K53" s="3"/>
    </row>
    <row r="54" spans="1:11" ht="30" customHeight="1" x14ac:dyDescent="0.25">
      <c r="A54" s="2"/>
      <c r="B54" s="6"/>
      <c r="C54" s="70">
        <v>45625</v>
      </c>
      <c r="D54" s="71"/>
      <c r="E54" s="71">
        <v>143</v>
      </c>
      <c r="F54" s="73" t="s">
        <v>61</v>
      </c>
      <c r="G54" s="38">
        <v>1500</v>
      </c>
      <c r="H54" s="13"/>
      <c r="I54" s="38"/>
      <c r="J54" s="7"/>
      <c r="K54" s="3"/>
    </row>
    <row r="55" spans="1:11" ht="30" customHeight="1" x14ac:dyDescent="0.25">
      <c r="A55" s="2"/>
      <c r="B55" s="6"/>
      <c r="C55" s="70">
        <v>45625</v>
      </c>
      <c r="D55" s="71"/>
      <c r="E55" s="71">
        <v>144</v>
      </c>
      <c r="F55" s="73" t="s">
        <v>43</v>
      </c>
      <c r="G55" s="38">
        <v>2000</v>
      </c>
      <c r="H55" s="13"/>
      <c r="I55" s="38"/>
      <c r="J55" s="7"/>
      <c r="K55" s="3"/>
    </row>
    <row r="56" spans="1:11" ht="30" customHeight="1" x14ac:dyDescent="0.25">
      <c r="A56" s="2"/>
      <c r="B56" s="6"/>
      <c r="C56" s="70">
        <v>45625</v>
      </c>
      <c r="D56" s="71"/>
      <c r="E56" s="71">
        <v>145</v>
      </c>
      <c r="F56" s="73" t="s">
        <v>62</v>
      </c>
      <c r="G56" s="38">
        <v>2500</v>
      </c>
      <c r="H56" s="13"/>
      <c r="I56" s="38"/>
      <c r="J56" s="7"/>
      <c r="K56" s="3"/>
    </row>
    <row r="57" spans="1:11" ht="30" customHeight="1" x14ac:dyDescent="0.25">
      <c r="A57" s="2"/>
      <c r="B57" s="6"/>
      <c r="C57" s="70">
        <v>45625</v>
      </c>
      <c r="D57" s="71"/>
      <c r="E57" s="71">
        <v>135</v>
      </c>
      <c r="F57" s="73" t="s">
        <v>36</v>
      </c>
      <c r="G57" s="38">
        <v>1500</v>
      </c>
      <c r="H57" s="13"/>
      <c r="I57" s="38"/>
      <c r="J57" s="7"/>
      <c r="K57" s="3"/>
    </row>
    <row r="58" spans="1:11" ht="30" customHeight="1" x14ac:dyDescent="0.25">
      <c r="A58" s="2"/>
      <c r="B58" s="6"/>
      <c r="C58" s="70">
        <v>45625</v>
      </c>
      <c r="D58" s="71"/>
      <c r="E58" s="71">
        <v>137</v>
      </c>
      <c r="F58" s="73" t="s">
        <v>37</v>
      </c>
      <c r="G58" s="38">
        <v>2500</v>
      </c>
      <c r="H58" s="94"/>
      <c r="I58" s="38"/>
      <c r="J58" s="7"/>
      <c r="K58" s="3"/>
    </row>
    <row r="59" spans="1:11" ht="30" customHeight="1" x14ac:dyDescent="0.25">
      <c r="A59" s="2"/>
      <c r="B59" s="6"/>
      <c r="C59" s="70">
        <v>45625</v>
      </c>
      <c r="D59" s="71"/>
      <c r="E59" s="71">
        <v>138</v>
      </c>
      <c r="F59" s="73" t="s">
        <v>42</v>
      </c>
      <c r="G59" s="38">
        <v>1200</v>
      </c>
      <c r="H59" s="13"/>
      <c r="I59" s="38"/>
      <c r="J59" s="7"/>
      <c r="K59" s="3"/>
    </row>
    <row r="60" spans="1:11" ht="30" customHeight="1" x14ac:dyDescent="0.25">
      <c r="A60" s="2"/>
      <c r="B60" s="6"/>
      <c r="C60" s="70">
        <v>45625</v>
      </c>
      <c r="D60" s="71"/>
      <c r="E60" s="71">
        <v>139</v>
      </c>
      <c r="F60" s="73" t="s">
        <v>44</v>
      </c>
      <c r="G60" s="38">
        <v>2000</v>
      </c>
      <c r="H60" s="13"/>
      <c r="I60" s="38"/>
      <c r="J60" s="7"/>
      <c r="K60" s="3"/>
    </row>
    <row r="61" spans="1:11" ht="30" customHeight="1" x14ac:dyDescent="0.25">
      <c r="A61" s="2"/>
      <c r="B61" s="6"/>
      <c r="C61" s="70" t="s">
        <v>63</v>
      </c>
      <c r="D61" s="71"/>
      <c r="E61" s="71">
        <v>132</v>
      </c>
      <c r="F61" s="73" t="s">
        <v>64</v>
      </c>
      <c r="G61" s="38">
        <v>640</v>
      </c>
      <c r="H61" s="13"/>
      <c r="I61" s="38"/>
      <c r="J61" s="7"/>
      <c r="K61" s="3"/>
    </row>
    <row r="62" spans="1:11" ht="30" customHeight="1" x14ac:dyDescent="0.25">
      <c r="A62" s="2"/>
      <c r="B62" s="6"/>
      <c r="C62" s="70">
        <v>45611</v>
      </c>
      <c r="D62" s="71"/>
      <c r="E62" s="71">
        <v>81</v>
      </c>
      <c r="F62" s="73" t="s">
        <v>64</v>
      </c>
      <c r="G62" s="38">
        <v>640</v>
      </c>
      <c r="H62" s="13"/>
      <c r="I62" s="38"/>
      <c r="J62" s="7"/>
      <c r="K62" s="3"/>
    </row>
    <row r="63" spans="1:11" ht="30" customHeight="1" x14ac:dyDescent="0.25">
      <c r="A63" s="2"/>
      <c r="B63" s="6"/>
      <c r="C63" s="70">
        <v>45617</v>
      </c>
      <c r="D63" s="71"/>
      <c r="E63" s="71">
        <v>119</v>
      </c>
      <c r="F63" s="73" t="s">
        <v>65</v>
      </c>
      <c r="G63" s="38">
        <v>2000</v>
      </c>
      <c r="H63" s="13"/>
      <c r="I63" s="38"/>
      <c r="J63" s="7"/>
      <c r="K63" s="3"/>
    </row>
    <row r="64" spans="1:11" ht="30" customHeight="1" x14ac:dyDescent="0.25">
      <c r="A64" s="2"/>
      <c r="B64" s="6"/>
      <c r="C64" s="66"/>
      <c r="D64" s="59"/>
      <c r="E64" s="59"/>
      <c r="F64" s="72"/>
      <c r="G64" s="38"/>
      <c r="H64" s="13"/>
      <c r="I64" s="38"/>
      <c r="J64" s="7"/>
      <c r="K64" s="3"/>
    </row>
    <row r="65" spans="1:14" ht="30" customHeight="1" x14ac:dyDescent="0.25">
      <c r="A65" s="2"/>
      <c r="B65" s="6"/>
      <c r="C65" s="66"/>
      <c r="D65" s="59"/>
      <c r="E65" s="59"/>
      <c r="F65" s="59"/>
      <c r="G65" s="38"/>
      <c r="H65" s="13"/>
      <c r="I65" s="38"/>
      <c r="J65" s="7"/>
      <c r="K65" s="3"/>
    </row>
    <row r="66" spans="1:14" x14ac:dyDescent="0.25">
      <c r="A66" s="2"/>
      <c r="B66" s="6"/>
      <c r="C66" s="60"/>
      <c r="D66" s="60"/>
      <c r="E66" s="61"/>
      <c r="F66" s="27"/>
      <c r="G66" s="38"/>
      <c r="H66" s="13"/>
      <c r="I66" s="38"/>
      <c r="J66" s="7"/>
      <c r="K66" s="3"/>
    </row>
    <row r="67" spans="1:14" x14ac:dyDescent="0.25">
      <c r="A67" s="2"/>
      <c r="B67" s="6"/>
      <c r="C67" s="60"/>
      <c r="D67" s="60"/>
      <c r="E67" s="61"/>
      <c r="F67" s="33"/>
      <c r="G67" s="37"/>
      <c r="H67" s="13"/>
      <c r="I67" s="38"/>
      <c r="J67" s="7"/>
      <c r="K67" s="3"/>
    </row>
    <row r="68" spans="1:14" x14ac:dyDescent="0.25">
      <c r="A68" s="2"/>
      <c r="B68" s="6"/>
      <c r="C68" s="30" t="s">
        <v>19</v>
      </c>
      <c r="D68" s="30"/>
      <c r="E68" s="3"/>
      <c r="G68" s="12">
        <v>0</v>
      </c>
      <c r="H68" s="25"/>
      <c r="I68" s="12">
        <f>G68</f>
        <v>0</v>
      </c>
      <c r="J68" s="7"/>
      <c r="K68" s="3"/>
    </row>
    <row r="69" spans="1:14" x14ac:dyDescent="0.25">
      <c r="A69" s="2"/>
      <c r="B69" s="6"/>
      <c r="C69" s="3"/>
      <c r="D69" s="3"/>
      <c r="E69" s="3"/>
      <c r="F69" s="31"/>
      <c r="G69" s="13"/>
      <c r="H69" s="25"/>
      <c r="I69" s="13"/>
      <c r="J69" s="7"/>
      <c r="K69" s="3"/>
    </row>
    <row r="70" spans="1:14" x14ac:dyDescent="0.25">
      <c r="A70" s="2"/>
      <c r="B70" s="6"/>
      <c r="C70" s="51" t="s">
        <v>9</v>
      </c>
      <c r="D70" s="51"/>
      <c r="E70" s="53" t="s">
        <v>12</v>
      </c>
      <c r="F70" s="51" t="s">
        <v>10</v>
      </c>
      <c r="G70" s="51"/>
      <c r="H70" s="15"/>
      <c r="I70" s="32"/>
      <c r="J70" s="7"/>
      <c r="K70" s="3"/>
    </row>
    <row r="71" spans="1:14" x14ac:dyDescent="0.25">
      <c r="A71" s="2"/>
      <c r="B71" s="6"/>
      <c r="C71" s="19"/>
      <c r="D71" s="19"/>
      <c r="E71" s="26"/>
      <c r="F71" s="33"/>
      <c r="G71" s="34"/>
      <c r="H71" s="35"/>
      <c r="I71" s="29"/>
      <c r="J71" s="7"/>
      <c r="K71" s="3"/>
    </row>
    <row r="72" spans="1:14" ht="30.6" customHeight="1" thickBot="1" x14ac:dyDescent="0.3">
      <c r="A72" s="2"/>
      <c r="B72" s="6"/>
      <c r="C72" s="55" t="s">
        <v>20</v>
      </c>
      <c r="D72" s="55"/>
      <c r="E72" s="45"/>
      <c r="F72" s="46"/>
      <c r="G72" s="46"/>
      <c r="H72" s="46"/>
      <c r="I72" s="57">
        <f>I30-I33-I68</f>
        <v>1241242.3299999998</v>
      </c>
      <c r="J72" s="7"/>
      <c r="K72" s="3"/>
      <c r="L72" s="64"/>
      <c r="M72" s="63"/>
      <c r="N72" s="65"/>
    </row>
    <row r="73" spans="1:14" ht="15.75" thickTop="1" x14ac:dyDescent="0.25">
      <c r="A73" s="2"/>
      <c r="B73" s="6"/>
      <c r="C73" s="69"/>
      <c r="D73" s="69"/>
      <c r="E73" s="26"/>
      <c r="F73" s="27"/>
      <c r="G73" s="27"/>
      <c r="H73" s="27"/>
      <c r="I73" s="27"/>
      <c r="J73" s="7"/>
      <c r="K73" s="3"/>
      <c r="L73" s="43"/>
    </row>
    <row r="74" spans="1:14" x14ac:dyDescent="0.25">
      <c r="A74" s="2"/>
      <c r="B74" s="6"/>
      <c r="C74" s="69"/>
      <c r="D74" s="69"/>
      <c r="E74" s="26"/>
      <c r="F74" s="27"/>
      <c r="G74" s="27"/>
      <c r="H74" s="27"/>
      <c r="I74" s="27"/>
      <c r="J74" s="7"/>
      <c r="K74" s="3"/>
      <c r="L74" s="65"/>
    </row>
    <row r="75" spans="1:14" x14ac:dyDescent="0.25">
      <c r="A75" s="2"/>
      <c r="B75" s="6"/>
      <c r="C75" s="69"/>
      <c r="D75" s="69"/>
      <c r="E75" s="26"/>
      <c r="F75" s="27"/>
      <c r="G75" s="27"/>
      <c r="H75" s="27"/>
      <c r="I75" s="27"/>
      <c r="J75" s="7"/>
      <c r="K75" s="3"/>
      <c r="L75" s="63"/>
    </row>
    <row r="76" spans="1:14" x14ac:dyDescent="0.25">
      <c r="A76" s="2"/>
      <c r="B76" s="74" t="s">
        <v>29</v>
      </c>
      <c r="C76" s="75"/>
      <c r="D76" s="75"/>
      <c r="E76" s="75"/>
      <c r="F76" s="75"/>
      <c r="G76" s="75"/>
      <c r="H76" s="75"/>
      <c r="I76" s="75"/>
      <c r="J76" s="7"/>
      <c r="K76" s="3"/>
    </row>
    <row r="77" spans="1:14" x14ac:dyDescent="0.25">
      <c r="A77" s="2"/>
      <c r="B77" s="74" t="s">
        <v>31</v>
      </c>
      <c r="C77" s="75"/>
      <c r="D77" s="75"/>
      <c r="E77" s="75"/>
      <c r="F77" s="75"/>
      <c r="G77" s="75"/>
      <c r="H77" s="75"/>
      <c r="I77" s="75"/>
      <c r="J77" s="7"/>
      <c r="K77" s="3"/>
    </row>
    <row r="78" spans="1:14" x14ac:dyDescent="0.25">
      <c r="A78" s="2"/>
      <c r="B78" s="74" t="s">
        <v>28</v>
      </c>
      <c r="C78" s="75"/>
      <c r="D78" s="75"/>
      <c r="E78" s="75"/>
      <c r="F78" s="75"/>
      <c r="G78" s="75"/>
      <c r="H78" s="75"/>
      <c r="I78" s="75"/>
      <c r="J78" s="7"/>
      <c r="K78" s="3"/>
    </row>
    <row r="79" spans="1:14" x14ac:dyDescent="0.25">
      <c r="A79" s="2"/>
      <c r="B79" s="67"/>
      <c r="C79" s="68"/>
      <c r="D79" s="68"/>
      <c r="E79" s="68"/>
      <c r="F79" s="68"/>
      <c r="G79" s="68"/>
      <c r="H79" s="68"/>
      <c r="I79" s="68"/>
      <c r="J79" s="7"/>
      <c r="K79" s="3"/>
    </row>
    <row r="80" spans="1:14" x14ac:dyDescent="0.25">
      <c r="A80" s="2"/>
      <c r="B80" s="67"/>
      <c r="C80" s="68"/>
      <c r="D80" s="68"/>
      <c r="E80" s="68"/>
      <c r="F80" s="68"/>
      <c r="G80" s="68"/>
      <c r="H80" s="68"/>
      <c r="I80" s="68"/>
      <c r="J80" s="7"/>
      <c r="K80" s="3"/>
    </row>
    <row r="81" spans="1:11" x14ac:dyDescent="0.25">
      <c r="A81" s="2"/>
      <c r="B81" s="76" t="s">
        <v>21</v>
      </c>
      <c r="C81" s="77"/>
      <c r="D81" s="77"/>
      <c r="E81" s="77"/>
      <c r="F81" s="77"/>
      <c r="G81" s="77"/>
      <c r="H81" s="77"/>
      <c r="I81" s="77"/>
      <c r="J81" s="7"/>
      <c r="K81" s="3"/>
    </row>
    <row r="82" spans="1:11" x14ac:dyDescent="0.25">
      <c r="A82" s="2"/>
      <c r="B82" s="76" t="s">
        <v>22</v>
      </c>
      <c r="C82" s="77"/>
      <c r="D82" s="77"/>
      <c r="E82" s="77"/>
      <c r="F82" s="77"/>
      <c r="G82" s="77"/>
      <c r="H82" s="77"/>
      <c r="I82" s="77"/>
      <c r="J82" s="7"/>
      <c r="K82" s="3"/>
    </row>
    <row r="83" spans="1:11" x14ac:dyDescent="0.25">
      <c r="A83" s="2"/>
      <c r="B83" s="76" t="s">
        <v>23</v>
      </c>
      <c r="C83" s="77"/>
      <c r="D83" s="77"/>
      <c r="E83" s="77"/>
      <c r="F83" s="77"/>
      <c r="G83" s="77"/>
      <c r="H83" s="77"/>
      <c r="I83" s="77"/>
      <c r="J83" s="7"/>
      <c r="K83" s="3"/>
    </row>
    <row r="84" spans="1:11" ht="15.75" thickBot="1" x14ac:dyDescent="0.3">
      <c r="A84" s="2"/>
      <c r="B84" s="78"/>
      <c r="C84" s="79"/>
      <c r="D84" s="79"/>
      <c r="E84" s="79"/>
      <c r="F84" s="79"/>
      <c r="G84" s="79"/>
      <c r="H84" s="79"/>
      <c r="I84" s="79"/>
      <c r="J84" s="36"/>
      <c r="K84" s="3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3"/>
    </row>
    <row r="86" spans="1:1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2"/>
    </row>
    <row r="87" spans="1:11" x14ac:dyDescent="0.25">
      <c r="A87" s="2"/>
      <c r="K87" s="2"/>
    </row>
    <row r="88" spans="1:11" x14ac:dyDescent="0.25">
      <c r="A88" s="2"/>
      <c r="K88" s="2"/>
    </row>
    <row r="89" spans="1:11" x14ac:dyDescent="0.25">
      <c r="A89" s="2"/>
      <c r="K89" s="2"/>
    </row>
    <row r="90" spans="1:11" x14ac:dyDescent="0.25">
      <c r="A90" s="2"/>
      <c r="K90" s="2"/>
    </row>
    <row r="91" spans="1:11" x14ac:dyDescent="0.25">
      <c r="A91" s="2"/>
      <c r="K91" s="2"/>
    </row>
    <row r="92" spans="1:11" x14ac:dyDescent="0.25">
      <c r="A92" s="2"/>
      <c r="K92" s="2"/>
    </row>
    <row r="93" spans="1:11" x14ac:dyDescent="0.25">
      <c r="A93" s="2"/>
      <c r="K93" s="2"/>
    </row>
    <row r="94" spans="1:11" x14ac:dyDescent="0.25">
      <c r="A94" s="2"/>
      <c r="K94" s="2"/>
    </row>
    <row r="95" spans="1:11" x14ac:dyDescent="0.25">
      <c r="A95" s="2"/>
      <c r="K95" s="2"/>
    </row>
    <row r="96" spans="1:11" x14ac:dyDescent="0.25">
      <c r="A96" s="2"/>
      <c r="K96" s="2"/>
    </row>
    <row r="97" spans="1:11" x14ac:dyDescent="0.25">
      <c r="A97" s="2"/>
      <c r="K97" s="2"/>
    </row>
    <row r="98" spans="1:11" x14ac:dyDescent="0.25">
      <c r="A98" s="2"/>
      <c r="K98" s="2"/>
    </row>
    <row r="99" spans="1:11" x14ac:dyDescent="0.25">
      <c r="A99" s="2"/>
      <c r="K99" s="2"/>
    </row>
    <row r="100" spans="1:11" x14ac:dyDescent="0.25">
      <c r="A100" s="2"/>
      <c r="K100" s="2"/>
    </row>
    <row r="101" spans="1:11" x14ac:dyDescent="0.25">
      <c r="A101" s="2"/>
      <c r="K101" s="2"/>
    </row>
    <row r="102" spans="1:11" x14ac:dyDescent="0.25">
      <c r="A102" s="2"/>
      <c r="K102" s="2"/>
    </row>
    <row r="103" spans="1:11" x14ac:dyDescent="0.25">
      <c r="A103" s="2"/>
      <c r="K103" s="2"/>
    </row>
    <row r="104" spans="1:11" x14ac:dyDescent="0.25">
      <c r="A104" s="2"/>
      <c r="K104" s="2"/>
    </row>
    <row r="105" spans="1:11" x14ac:dyDescent="0.25">
      <c r="A105" s="2"/>
      <c r="K105" s="2"/>
    </row>
    <row r="106" spans="1:11" x14ac:dyDescent="0.25">
      <c r="A106" s="2"/>
      <c r="K106" s="2"/>
    </row>
    <row r="107" spans="1:11" x14ac:dyDescent="0.25">
      <c r="A107" s="2"/>
      <c r="K107" s="2"/>
    </row>
    <row r="108" spans="1:11" x14ac:dyDescent="0.25">
      <c r="A108" s="2"/>
      <c r="K108" s="2"/>
    </row>
    <row r="109" spans="1:11" x14ac:dyDescent="0.25">
      <c r="A109" s="2"/>
      <c r="K109" s="2"/>
    </row>
    <row r="110" spans="1:11" x14ac:dyDescent="0.25">
      <c r="A110" s="2"/>
      <c r="K110" s="2"/>
    </row>
    <row r="111" spans="1:11" x14ac:dyDescent="0.25">
      <c r="A111" s="2"/>
      <c r="K111" s="2"/>
    </row>
    <row r="112" spans="1:11" x14ac:dyDescent="0.25">
      <c r="A112" s="2"/>
      <c r="K112" s="2"/>
    </row>
    <row r="113" spans="1:11" x14ac:dyDescent="0.25">
      <c r="A113" s="2"/>
      <c r="K113" s="2"/>
    </row>
    <row r="114" spans="1:11" x14ac:dyDescent="0.25">
      <c r="A114" s="2"/>
      <c r="K114" s="2"/>
    </row>
    <row r="115" spans="1:11" x14ac:dyDescent="0.25">
      <c r="A115" s="2"/>
      <c r="K115" s="2"/>
    </row>
    <row r="116" spans="1:11" x14ac:dyDescent="0.25">
      <c r="A116" s="2"/>
      <c r="K116" s="2"/>
    </row>
    <row r="117" spans="1:11" x14ac:dyDescent="0.25">
      <c r="A117" s="2"/>
      <c r="K117" s="3"/>
    </row>
    <row r="118" spans="1:11" x14ac:dyDescent="0.25">
      <c r="A118" s="2"/>
      <c r="K118" s="3"/>
    </row>
    <row r="119" spans="1:11" x14ac:dyDescent="0.25">
      <c r="A119" s="2"/>
      <c r="K119" s="3"/>
    </row>
    <row r="120" spans="1:11" x14ac:dyDescent="0.25">
      <c r="A120" s="2"/>
      <c r="K120" s="3"/>
    </row>
    <row r="121" spans="1:11" x14ac:dyDescent="0.25">
      <c r="A121" s="2"/>
      <c r="K121" s="3"/>
    </row>
    <row r="122" spans="1:11" x14ac:dyDescent="0.25">
      <c r="A122" s="2"/>
      <c r="K122" s="3"/>
    </row>
    <row r="123" spans="1:11" x14ac:dyDescent="0.25">
      <c r="A123" s="2"/>
      <c r="K123" s="3"/>
    </row>
    <row r="124" spans="1:11" x14ac:dyDescent="0.25">
      <c r="A124" s="2"/>
      <c r="K124" s="3"/>
    </row>
    <row r="125" spans="1:11" x14ac:dyDescent="0.25">
      <c r="A125" s="2"/>
      <c r="K125" s="3"/>
    </row>
    <row r="126" spans="1:11" x14ac:dyDescent="0.25">
      <c r="A126" s="2"/>
      <c r="K126" s="3"/>
    </row>
    <row r="127" spans="1:11" x14ac:dyDescent="0.25">
      <c r="A127" s="2"/>
      <c r="K127" s="3"/>
    </row>
    <row r="128" spans="1:11" x14ac:dyDescent="0.25">
      <c r="A128" s="2"/>
      <c r="K128" s="3"/>
    </row>
    <row r="129" spans="1:11" x14ac:dyDescent="0.25">
      <c r="A129" s="2"/>
      <c r="K129" s="3"/>
    </row>
    <row r="130" spans="1:11" x14ac:dyDescent="0.25">
      <c r="A130" s="2"/>
      <c r="K130" s="3"/>
    </row>
    <row r="131" spans="1:11" x14ac:dyDescent="0.25">
      <c r="A131" s="2"/>
      <c r="K131" s="3"/>
    </row>
    <row r="132" spans="1:11" x14ac:dyDescent="0.25">
      <c r="A132" s="2"/>
      <c r="K132" s="3"/>
    </row>
    <row r="133" spans="1:11" x14ac:dyDescent="0.25">
      <c r="A133" s="2"/>
      <c r="K133" s="3"/>
    </row>
    <row r="134" spans="1:11" x14ac:dyDescent="0.25">
      <c r="A134" s="2"/>
      <c r="K134" s="3"/>
    </row>
    <row r="135" spans="1:11" x14ac:dyDescent="0.25">
      <c r="A135" s="2"/>
      <c r="K135" s="3"/>
    </row>
    <row r="136" spans="1:11" x14ac:dyDescent="0.25">
      <c r="A136" s="2"/>
      <c r="K136" s="3"/>
    </row>
    <row r="137" spans="1:11" x14ac:dyDescent="0.25">
      <c r="A137" s="2"/>
      <c r="K137" s="3"/>
    </row>
    <row r="138" spans="1:11" x14ac:dyDescent="0.25">
      <c r="A138" s="2"/>
      <c r="K138" s="3"/>
    </row>
    <row r="139" spans="1:11" x14ac:dyDescent="0.25">
      <c r="A139" s="2"/>
      <c r="K139" s="3"/>
    </row>
    <row r="140" spans="1:11" x14ac:dyDescent="0.25">
      <c r="A140" s="2"/>
      <c r="K140" s="3"/>
    </row>
    <row r="141" spans="1:11" x14ac:dyDescent="0.25">
      <c r="A141" s="2"/>
      <c r="K141" s="3"/>
    </row>
    <row r="142" spans="1:11" x14ac:dyDescent="0.25">
      <c r="A142" s="2"/>
      <c r="K142" s="3"/>
    </row>
    <row r="143" spans="1:11" x14ac:dyDescent="0.25">
      <c r="A143" s="2"/>
      <c r="K143" s="3"/>
    </row>
    <row r="144" spans="1:11" x14ac:dyDescent="0.25">
      <c r="A144" s="2"/>
      <c r="K144" s="3"/>
    </row>
    <row r="145" spans="1:11" x14ac:dyDescent="0.25">
      <c r="A145" s="2"/>
      <c r="K145" s="3"/>
    </row>
    <row r="146" spans="1:11" x14ac:dyDescent="0.25">
      <c r="A146" s="2"/>
      <c r="K146" s="3"/>
    </row>
    <row r="147" spans="1:1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3"/>
    </row>
  </sheetData>
  <mergeCells count="18">
    <mergeCell ref="C11:I11"/>
    <mergeCell ref="C2:I2"/>
    <mergeCell ref="C3:I3"/>
    <mergeCell ref="D6:I6"/>
    <mergeCell ref="C8:I8"/>
    <mergeCell ref="C10:I10"/>
    <mergeCell ref="B84:I84"/>
    <mergeCell ref="G14:G15"/>
    <mergeCell ref="H14:I15"/>
    <mergeCell ref="C15:E15"/>
    <mergeCell ref="H17:I17"/>
    <mergeCell ref="C19:G19"/>
    <mergeCell ref="B76:I76"/>
    <mergeCell ref="B77:I77"/>
    <mergeCell ref="B78:I78"/>
    <mergeCell ref="B81:I81"/>
    <mergeCell ref="B82:I82"/>
    <mergeCell ref="B83:I83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PC</cp:lastModifiedBy>
  <cp:lastPrinted>2024-12-13T16:20:08Z</cp:lastPrinted>
  <dcterms:created xsi:type="dcterms:W3CDTF">2020-01-13T18:40:58Z</dcterms:created>
  <dcterms:modified xsi:type="dcterms:W3CDTF">2025-01-27T19:25:25Z</dcterms:modified>
</cp:coreProperties>
</file>